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23040" windowHeight="9180"/>
  </bookViews>
  <sheets>
    <sheet name="Приложение" sheetId="11" r:id="rId1"/>
  </sheets>
  <definedNames>
    <definedName name="_xlnm._FilterDatabase" localSheetId="0" hidden="1">Приложение!$A$16:$GX$16</definedName>
  </definedNames>
  <calcPr calcId="152511"/>
</workbook>
</file>

<file path=xl/calcChain.xml><?xml version="1.0" encoding="utf-8"?>
<calcChain xmlns="http://schemas.openxmlformats.org/spreadsheetml/2006/main">
  <c r="A18" i="11" l="1"/>
  <c r="A19" i="1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17" i="11"/>
</calcChain>
</file>

<file path=xl/sharedStrings.xml><?xml version="1.0" encoding="utf-8"?>
<sst xmlns="http://schemas.openxmlformats.org/spreadsheetml/2006/main" count="128" uniqueCount="128">
  <si>
    <t>Код услуги</t>
  </si>
  <si>
    <t>Наименование медицинской услуги</t>
  </si>
  <si>
    <t>A03.16.001.001</t>
  </si>
  <si>
    <t>Эзофагогастродуоденоскопия с электрокоагуляцией кровоточащего сосуда</t>
  </si>
  <si>
    <t>A03.16.002</t>
  </si>
  <si>
    <t>Установка назоинтестинального зонда</t>
  </si>
  <si>
    <t>A03.18.001.001</t>
  </si>
  <si>
    <t>A03.18.002</t>
  </si>
  <si>
    <t>Эндоскопическая резекция слизистой толстой кишки</t>
  </si>
  <si>
    <t>A03.30.004</t>
  </si>
  <si>
    <t>Видеоэндоскопическая петлевая резекция слизистой желудочно-кишечного тракта</t>
  </si>
  <si>
    <t>A06.01.001</t>
  </si>
  <si>
    <t>Компьютерная томография мягких тканей</t>
  </si>
  <si>
    <t>A06.03.021.002</t>
  </si>
  <si>
    <t>A06.03.021.003</t>
  </si>
  <si>
    <t>Компьютерная томография верхней конечности с внутривенным болюсным контрастированием, мультипланарной и трехмерной реконструкцией</t>
  </si>
  <si>
    <t>A06.03.036.002</t>
  </si>
  <si>
    <t>Компьютерная томография нижней конечности с внутривенным болюсным контрастированием</t>
  </si>
  <si>
    <t>A06.03.036.003</t>
  </si>
  <si>
    <t>Компьютерная томография нижней конечности с внутривенным болюсным контрастированием, мультипланарной и трехмерной реконструкцией</t>
  </si>
  <si>
    <t>A06.03.058</t>
  </si>
  <si>
    <t>Компьютерная томография позвоночника (один отдел)</t>
  </si>
  <si>
    <t>A06.04.017</t>
  </si>
  <si>
    <t>Компьютерная томография сустава</t>
  </si>
  <si>
    <t>A06.08.007</t>
  </si>
  <si>
    <t>Компьютерная томография придаточных пазух носа, гортани</t>
  </si>
  <si>
    <t>A06.08.007.001</t>
  </si>
  <si>
    <t>Спиральная компьютерная томография гортани</t>
  </si>
  <si>
    <t>A06.08.007.002</t>
  </si>
  <si>
    <t>Компьютерная томография гортани с внутривенным болюсным контрастированием</t>
  </si>
  <si>
    <t>A06.08.009</t>
  </si>
  <si>
    <t>Компьютерная томография верхних дыхательных путей и шеи</t>
  </si>
  <si>
    <t>A06.08.009.002</t>
  </si>
  <si>
    <t>Компьютерная томография шеи с внутривенным болюсным контрастированием</t>
  </si>
  <si>
    <t>A06.08.009.003</t>
  </si>
  <si>
    <t>Компьютерная томография шеи с внутривенным болюсным контрастированием, мультипланарной и трехмерной реконструкцией</t>
  </si>
  <si>
    <t>A06.09.005</t>
  </si>
  <si>
    <t>Компьютерная томография органов грудной полости</t>
  </si>
  <si>
    <t>A06.09.005.002</t>
  </si>
  <si>
    <t>Компьютерная томография органов грудной полости с внутривенным болюсным контрастированием</t>
  </si>
  <si>
    <t>A06.09.005.003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</si>
  <si>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</si>
  <si>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A06.10.009.001</t>
  </si>
  <si>
    <t>A06.12.001.001</t>
  </si>
  <si>
    <t>A06.12.001.002</t>
  </si>
  <si>
    <t>A06.12.050</t>
  </si>
  <si>
    <t>Компьютерно-томографическая ангиография одной анатомической области</t>
  </si>
  <si>
    <t>A06.20.002</t>
  </si>
  <si>
    <t>Компьютерная томография органов малого таза у женщин</t>
  </si>
  <si>
    <t>A06.20.002.001</t>
  </si>
  <si>
    <t>Спиральная компьютерная томография органов малого таза у женщин</t>
  </si>
  <si>
    <t>A06.20.002.002</t>
  </si>
  <si>
    <t>Спиральная компьютерная томография органов малого таза у женщин с внутривенным болюсным контрастированием</t>
  </si>
  <si>
    <t>A06.20.002.003</t>
  </si>
  <si>
    <t>Компьютерная томография органов малого таза у женщин с контрастированием</t>
  </si>
  <si>
    <t>A06.20.002.004</t>
  </si>
  <si>
    <t>Компьютерная томография органов малого таза у женщин с внутривенным болюсным контрастированием, мультипланарной и трехмерной реконструкцией</t>
  </si>
  <si>
    <t>A06.21.003.002</t>
  </si>
  <si>
    <t>Спиральная компьютерная томография органов таза у мужчин с внутривенным болюсным контрастированием</t>
  </si>
  <si>
    <t>A06.23.004.001</t>
  </si>
  <si>
    <t>A06.23.004.002</t>
  </si>
  <si>
    <t>Компьютерная томография лицевого отдела черепа с внутривенным болюсным контрастированием</t>
  </si>
  <si>
    <t>Компьютерная томография лицевого отдела черепа с внутривенным болюсным контрастированием, мультипланарной и трехмерной реконструкцией</t>
  </si>
  <si>
    <t>A06.25.003</t>
  </si>
  <si>
    <t>Компьютерная томография височной кости</t>
  </si>
  <si>
    <t>A06.26.006</t>
  </si>
  <si>
    <t>Компьютерная томография глазницы</t>
  </si>
  <si>
    <t>A06.28.009</t>
  </si>
  <si>
    <t>A06.28.009.001</t>
  </si>
  <si>
    <t>A06.28.009.002</t>
  </si>
  <si>
    <t>Спиральная компьютерная томография почек и надпочечников</t>
  </si>
  <si>
    <t>A06.30.005</t>
  </si>
  <si>
    <t>Компьютерная томография органов брюшной полости</t>
  </si>
  <si>
    <t>A06.30.005.003</t>
  </si>
  <si>
    <t>Компьютерная томография органов брюшной полости с внутривенным болюсным контрастированием</t>
  </si>
  <si>
    <t>A06.30.005.004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</si>
  <si>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</t>
  </si>
  <si>
    <t>Компьютерная томография надпочечников</t>
  </si>
  <si>
    <t>A16.18.019.001</t>
  </si>
  <si>
    <t>Удаление полипа толстой кишки эндоскопическое</t>
  </si>
  <si>
    <t>Пункция мягких тканей под контролем ультразвукового исследования</t>
  </si>
  <si>
    <t>A11.06.001.001</t>
  </si>
  <si>
    <t>Пункция лимфатического узла под контролем ультразвукового исследования</t>
  </si>
  <si>
    <t>A11.06.002.001</t>
  </si>
  <si>
    <t>Биопсия лимфатического узла под контролем ультразвукового исследования</t>
  </si>
  <si>
    <t>A11.20.001.001</t>
  </si>
  <si>
    <t>Биопсия яичника под контролем ультразвукового исследования</t>
  </si>
  <si>
    <t>A11.20.010.003</t>
  </si>
  <si>
    <t>Пункция новообразования молочной железы прицельная пункционная под контролем ультразвукового исследования</t>
  </si>
  <si>
    <t>A11.21.005.001</t>
  </si>
  <si>
    <t>Биопсия предстательной железы под контролем ультразвукового исследования</t>
  </si>
  <si>
    <t>A11.22.002.001</t>
  </si>
  <si>
    <t>Пункция щитовидной или паращитовидной железы под контролем ультразвукового исследования</t>
  </si>
  <si>
    <t>A11.22.003</t>
  </si>
  <si>
    <t>Биопсия надпочечника под контролем ультразвукого исследования</t>
  </si>
  <si>
    <t>A11.28.001.001</t>
  </si>
  <si>
    <t>Биопсия почки под контролем ультразвукового исследования</t>
  </si>
  <si>
    <t>№ стр.</t>
  </si>
  <si>
    <t>B03.003.001</t>
  </si>
  <si>
    <t>Комплекс исследований предоперационный для проведения планового оперативного вмешательства</t>
  </si>
  <si>
    <t xml:space="preserve">к тарифному соглашению в сфере обязательного </t>
  </si>
  <si>
    <t>медицинского страхования на территории</t>
  </si>
  <si>
    <t>ТАРИФЫ</t>
  </si>
  <si>
    <t>Ставропольского края от 26 декабря 2017 года</t>
  </si>
  <si>
    <t>взрослое население</t>
  </si>
  <si>
    <t xml:space="preserve">на оплату дорогостоящих диагностических и лечебных услуг, не включенных </t>
  </si>
  <si>
    <t>в тариф посещения, обращения, вызова скорой медицинской помощи</t>
  </si>
  <si>
    <t>Видеоколоноскопия</t>
  </si>
  <si>
    <t>А06.23.004</t>
  </si>
  <si>
    <t>Компьютерная томография головного мозга</t>
  </si>
  <si>
    <t>Компьютерная томография мягких тканей головы контрастированием</t>
  </si>
  <si>
    <t>Компьютерная томография верхней конечности с внутривенным болюсным контрастированием</t>
  </si>
  <si>
    <t>Компьютерная томография сердца с контрастированием</t>
  </si>
  <si>
    <t>Компьютерно-томографическая ангиография грудной аорты</t>
  </si>
  <si>
    <t>Компьютерно-томографическая ангиография брюшной аорты</t>
  </si>
  <si>
    <t>Компьютерно-томографическая перфузия головного мозга</t>
  </si>
  <si>
    <t>А06.23.004.006</t>
  </si>
  <si>
    <t>Компьютерная томография головного мозга с внутривенным контрастированием</t>
  </si>
  <si>
    <t>A06.03.002.004</t>
  </si>
  <si>
    <t>Компьютерно-томографическое перфузионное исследование лицевого отдела черепа</t>
  </si>
  <si>
    <t>A06.03.002.005</t>
  </si>
  <si>
    <t>A06.03.002.006</t>
  </si>
  <si>
    <t>Компьютерная томография почек и надпочечников</t>
  </si>
  <si>
    <t>Компьютерная томография почек и верхних мочевыводящих путей с внутривенным болюсным контрастированием</t>
  </si>
  <si>
    <t>A06.22.002</t>
  </si>
  <si>
    <t>A11.30.024.001</t>
  </si>
  <si>
    <t>ТАРИФ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</si>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</sst>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.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3">
    <xf numFmtId="0" fontId="0" fillId="0" borderId="0" xfId="0"/>
    <xf numFmtId="0" fontId="1" fillId="0" borderId="0" xfId="0" applyFont="1" applyFill="1"/>
    <xf numFmtId="4" fontId="2" fillId="0" borderId="0" xfId="0" applyNumberFormat="1" applyFont="1" applyFill="1" applyAlignment="1">
      <alignment horizontal="right"/>
    </xf>
    <xf numFmtId="4" fontId="3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/>
    <xf numFmtId="4" fontId="6" fillId="0" borderId="0" xfId="0" applyNumberFormat="1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/>
    </xf>
    <xf numFmtId="4" fontId="8" fillId="0" borderId="1" xfId="0" applyNumberFormat="1" applyFont="1" applyFill="1" applyBorder="1" applyAlignment="1">
      <alignment horizontal="right"/>
    </xf>
    <xf numFmtId="0" fontId="9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wrapText="1"/>
    </xf>
    <xf numFmtId="4" fontId="7" fillId="0" borderId="5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2" fontId="5" fillId="0" borderId="0" xfId="1" applyNumberFormat="1" applyFont="1" applyFill="1" applyBorder="1" applyAlignment="1">
      <alignment horizontal="right" wrapText="1"/>
    </xf>
    <xf numFmtId="0" fontId="6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74"/>
  <sheetViews>
    <sheetView tabSelected="1" view="pageBreakPreview" topLeftCell="A4" zoomScale="60" zoomScaleNormal="98" workbookViewId="0">
      <selection activeCell="C73" sqref="C73"/>
    </sheetView>
  </sheetViews>
  <sheetFormatPr defaultColWidth="9.109375" defaultRowHeight="18" x14ac:dyDescent="0.35"/>
  <cols>
    <col min="1" max="1" width="6.77734375" style="11" customWidth="1"/>
    <col min="2" max="2" width="17.109375" style="11" customWidth="1"/>
    <col min="3" max="3" width="61.5546875" style="11" customWidth="1"/>
    <col min="4" max="4" width="11.44140625" style="2" customWidth="1"/>
    <col min="5" max="16384" width="9.109375" style="1"/>
  </cols>
  <sheetData>
    <row r="1" spans="1:4" s="5" customFormat="1" ht="15.75" customHeight="1" x14ac:dyDescent="0.4">
      <c r="A1" s="4"/>
      <c r="B1" s="4"/>
      <c r="C1" s="8"/>
      <c r="D1" s="8"/>
    </row>
    <row r="2" spans="1:4" s="5" customFormat="1" ht="15.75" customHeight="1" x14ac:dyDescent="0.4">
      <c r="A2" s="4"/>
      <c r="B2" s="4"/>
      <c r="C2" s="31" t="s">
        <v>100</v>
      </c>
      <c r="D2" s="31"/>
    </row>
    <row r="3" spans="1:4" s="5" customFormat="1" ht="15.75" customHeight="1" x14ac:dyDescent="0.4">
      <c r="A3" s="4"/>
      <c r="B3" s="4"/>
      <c r="C3" s="31" t="s">
        <v>101</v>
      </c>
      <c r="D3" s="31"/>
    </row>
    <row r="4" spans="1:4" s="5" customFormat="1" ht="15.75" customHeight="1" x14ac:dyDescent="0.4">
      <c r="A4" s="4"/>
      <c r="B4" s="4"/>
      <c r="C4" s="31" t="s">
        <v>103</v>
      </c>
      <c r="D4" s="31"/>
    </row>
    <row r="5" spans="1:4" s="7" customFormat="1" ht="21" x14ac:dyDescent="0.4">
      <c r="A5" s="9"/>
      <c r="B5" s="9"/>
      <c r="C5" s="9"/>
      <c r="D5" s="6"/>
    </row>
    <row r="6" spans="1:4" s="7" customFormat="1" ht="21" x14ac:dyDescent="0.4">
      <c r="A6" s="9"/>
      <c r="B6" s="9"/>
      <c r="C6" s="9"/>
      <c r="D6" s="6"/>
    </row>
    <row r="7" spans="1:4" s="7" customFormat="1" ht="21" x14ac:dyDescent="0.4">
      <c r="A7" s="9"/>
      <c r="B7" s="9"/>
      <c r="C7" s="9"/>
      <c r="D7" s="6"/>
    </row>
    <row r="8" spans="1:4" s="7" customFormat="1" ht="17.25" customHeight="1" x14ac:dyDescent="0.4">
      <c r="A8" s="30" t="s">
        <v>102</v>
      </c>
      <c r="B8" s="30"/>
      <c r="C8" s="30"/>
      <c r="D8" s="30"/>
    </row>
    <row r="9" spans="1:4" s="7" customFormat="1" ht="15.75" customHeight="1" x14ac:dyDescent="0.4">
      <c r="A9" s="32" t="s">
        <v>105</v>
      </c>
      <c r="B9" s="32"/>
      <c r="C9" s="32"/>
      <c r="D9" s="32"/>
    </row>
    <row r="10" spans="1:4" s="7" customFormat="1" ht="15.75" customHeight="1" x14ac:dyDescent="0.4">
      <c r="A10" s="30" t="s">
        <v>106</v>
      </c>
      <c r="B10" s="30"/>
      <c r="C10" s="30"/>
      <c r="D10" s="30"/>
    </row>
    <row r="11" spans="1:4" ht="20.100000000000001" customHeight="1" x14ac:dyDescent="0.25">
      <c r="A11" s="10"/>
      <c r="B11" s="10"/>
      <c r="C11" s="10"/>
      <c r="D11" s="3"/>
    </row>
    <row r="12" spans="1:4" s="13" customFormat="1" ht="21" customHeight="1" x14ac:dyDescent="0.3">
      <c r="A12" s="12"/>
      <c r="B12" s="12"/>
      <c r="C12" s="12"/>
      <c r="D12" s="13" t="s">
        <v>127</v>
      </c>
    </row>
    <row r="13" spans="1:4" s="13" customFormat="1" ht="21" customHeight="1" x14ac:dyDescent="0.3">
      <c r="A13" s="27" t="s">
        <v>97</v>
      </c>
      <c r="B13" s="27" t="s">
        <v>0</v>
      </c>
      <c r="C13" s="27" t="s">
        <v>1</v>
      </c>
      <c r="D13" s="25" t="s">
        <v>126</v>
      </c>
    </row>
    <row r="14" spans="1:4" s="14" customFormat="1" ht="70.5" customHeight="1" x14ac:dyDescent="0.3">
      <c r="A14" s="28"/>
      <c r="B14" s="28"/>
      <c r="C14" s="28"/>
      <c r="D14" s="26" t="s">
        <v>104</v>
      </c>
    </row>
    <row r="15" spans="1:4" s="14" customFormat="1" ht="39" customHeight="1" x14ac:dyDescent="0.3">
      <c r="A15" s="28"/>
      <c r="B15" s="29"/>
      <c r="C15" s="29"/>
      <c r="D15" s="26"/>
    </row>
    <row r="16" spans="1:4" s="14" customFormat="1" ht="17.25" customHeight="1" x14ac:dyDescent="0.3">
      <c r="A16" s="29"/>
      <c r="B16" s="15">
        <v>1</v>
      </c>
      <c r="C16" s="15">
        <v>2</v>
      </c>
      <c r="D16" s="16">
        <v>4</v>
      </c>
    </row>
    <row r="17" spans="1:4" s="13" customFormat="1" ht="38.25" customHeight="1" x14ac:dyDescent="0.3">
      <c r="A17" s="17">
        <f t="shared" ref="A17:A74" si="0">A16+1</f>
        <v>1</v>
      </c>
      <c r="B17" s="18" t="s">
        <v>2</v>
      </c>
      <c r="C17" s="18" t="s">
        <v>3</v>
      </c>
      <c r="D17" s="19">
        <v>1110.4100000000001</v>
      </c>
    </row>
    <row r="18" spans="1:4" s="13" customFormat="1" ht="19.5" customHeight="1" x14ac:dyDescent="0.3">
      <c r="A18" s="17">
        <f t="shared" si="0"/>
        <v>2</v>
      </c>
      <c r="B18" s="18" t="s">
        <v>4</v>
      </c>
      <c r="C18" s="18" t="s">
        <v>5</v>
      </c>
      <c r="D18" s="19">
        <v>1094.76</v>
      </c>
    </row>
    <row r="19" spans="1:4" s="13" customFormat="1" ht="19.5" customHeight="1" x14ac:dyDescent="0.3">
      <c r="A19" s="17">
        <f t="shared" si="0"/>
        <v>3</v>
      </c>
      <c r="B19" s="18" t="s">
        <v>6</v>
      </c>
      <c r="C19" s="18" t="s">
        <v>107</v>
      </c>
      <c r="D19" s="19">
        <v>955.21</v>
      </c>
    </row>
    <row r="20" spans="1:4" s="13" customFormat="1" ht="19.5" customHeight="1" x14ac:dyDescent="0.3">
      <c r="A20" s="17">
        <f t="shared" si="0"/>
        <v>4</v>
      </c>
      <c r="B20" s="18" t="s">
        <v>7</v>
      </c>
      <c r="C20" s="18" t="s">
        <v>8</v>
      </c>
      <c r="D20" s="19">
        <v>1376.86</v>
      </c>
    </row>
    <row r="21" spans="1:4" s="13" customFormat="1" ht="31.5" customHeight="1" x14ac:dyDescent="0.3">
      <c r="A21" s="17">
        <f t="shared" si="0"/>
        <v>5</v>
      </c>
      <c r="B21" s="18" t="s">
        <v>9</v>
      </c>
      <c r="C21" s="18" t="s">
        <v>10</v>
      </c>
      <c r="D21" s="19">
        <v>1062.3800000000001</v>
      </c>
    </row>
    <row r="22" spans="1:4" s="13" customFormat="1" ht="19.5" customHeight="1" x14ac:dyDescent="0.3">
      <c r="A22" s="17">
        <f t="shared" si="0"/>
        <v>6</v>
      </c>
      <c r="B22" s="18" t="s">
        <v>11</v>
      </c>
      <c r="C22" s="18" t="s">
        <v>12</v>
      </c>
      <c r="D22" s="19">
        <v>1904.35</v>
      </c>
    </row>
    <row r="23" spans="1:4" s="13" customFormat="1" ht="19.5" customHeight="1" x14ac:dyDescent="0.3">
      <c r="A23" s="17">
        <f t="shared" si="0"/>
        <v>7</v>
      </c>
      <c r="B23" s="18" t="s">
        <v>108</v>
      </c>
      <c r="C23" s="18" t="s">
        <v>109</v>
      </c>
      <c r="D23" s="19">
        <v>1206.1600000000001</v>
      </c>
    </row>
    <row r="24" spans="1:4" s="13" customFormat="1" ht="34.5" customHeight="1" x14ac:dyDescent="0.3">
      <c r="A24" s="17">
        <f t="shared" si="0"/>
        <v>8</v>
      </c>
      <c r="B24" s="18" t="s">
        <v>60</v>
      </c>
      <c r="C24" s="18" t="s">
        <v>110</v>
      </c>
      <c r="D24" s="19">
        <v>2658.65</v>
      </c>
    </row>
    <row r="25" spans="1:4" s="13" customFormat="1" ht="47.25" customHeight="1" x14ac:dyDescent="0.3">
      <c r="A25" s="17">
        <f t="shared" si="0"/>
        <v>9</v>
      </c>
      <c r="B25" s="18" t="s">
        <v>13</v>
      </c>
      <c r="C25" s="18" t="s">
        <v>111</v>
      </c>
      <c r="D25" s="19">
        <v>2760.17</v>
      </c>
    </row>
    <row r="26" spans="1:4" s="13" customFormat="1" ht="57" customHeight="1" x14ac:dyDescent="0.3">
      <c r="A26" s="17">
        <f t="shared" si="0"/>
        <v>10</v>
      </c>
      <c r="B26" s="18" t="s">
        <v>14</v>
      </c>
      <c r="C26" s="18" t="s">
        <v>15</v>
      </c>
      <c r="D26" s="19">
        <v>2760.17</v>
      </c>
    </row>
    <row r="27" spans="1:4" s="13" customFormat="1" ht="39.75" customHeight="1" x14ac:dyDescent="0.3">
      <c r="A27" s="17">
        <f t="shared" si="0"/>
        <v>11</v>
      </c>
      <c r="B27" s="18" t="s">
        <v>16</v>
      </c>
      <c r="C27" s="18" t="s">
        <v>17</v>
      </c>
      <c r="D27" s="19">
        <v>2760.17</v>
      </c>
    </row>
    <row r="28" spans="1:4" s="13" customFormat="1" ht="55.5" customHeight="1" x14ac:dyDescent="0.3">
      <c r="A28" s="17">
        <f t="shared" si="0"/>
        <v>12</v>
      </c>
      <c r="B28" s="18" t="s">
        <v>18</v>
      </c>
      <c r="C28" s="18" t="s">
        <v>19</v>
      </c>
      <c r="D28" s="19">
        <v>2760.17</v>
      </c>
    </row>
    <row r="29" spans="1:4" s="13" customFormat="1" ht="29.25" customHeight="1" x14ac:dyDescent="0.3">
      <c r="A29" s="17">
        <f t="shared" si="0"/>
        <v>13</v>
      </c>
      <c r="B29" s="18" t="s">
        <v>20</v>
      </c>
      <c r="C29" s="18" t="s">
        <v>21</v>
      </c>
      <c r="D29" s="19">
        <v>1285.5899999999999</v>
      </c>
    </row>
    <row r="30" spans="1:4" s="13" customFormat="1" ht="29.25" customHeight="1" x14ac:dyDescent="0.3">
      <c r="A30" s="17">
        <f t="shared" si="0"/>
        <v>14</v>
      </c>
      <c r="B30" s="18" t="s">
        <v>22</v>
      </c>
      <c r="C30" s="18" t="s">
        <v>23</v>
      </c>
      <c r="D30" s="19">
        <v>1365.02</v>
      </c>
    </row>
    <row r="31" spans="1:4" s="13" customFormat="1" ht="19.5" customHeight="1" x14ac:dyDescent="0.3">
      <c r="A31" s="17">
        <f t="shared" si="0"/>
        <v>15</v>
      </c>
      <c r="B31" s="18" t="s">
        <v>24</v>
      </c>
      <c r="C31" s="18" t="s">
        <v>25</v>
      </c>
      <c r="D31" s="19">
        <v>1538.45</v>
      </c>
    </row>
    <row r="32" spans="1:4" s="13" customFormat="1" ht="19.5" customHeight="1" x14ac:dyDescent="0.3">
      <c r="A32" s="17">
        <f t="shared" si="0"/>
        <v>16</v>
      </c>
      <c r="B32" s="18" t="s">
        <v>26</v>
      </c>
      <c r="C32" s="18" t="s">
        <v>27</v>
      </c>
      <c r="D32" s="19">
        <v>865.75</v>
      </c>
    </row>
    <row r="33" spans="1:4" s="13" customFormat="1" ht="29.25" customHeight="1" x14ac:dyDescent="0.3">
      <c r="A33" s="17">
        <f t="shared" si="0"/>
        <v>17</v>
      </c>
      <c r="B33" s="18" t="s">
        <v>28</v>
      </c>
      <c r="C33" s="18" t="s">
        <v>29</v>
      </c>
      <c r="D33" s="19">
        <v>5069.68</v>
      </c>
    </row>
    <row r="34" spans="1:4" s="13" customFormat="1" ht="34.5" customHeight="1" x14ac:dyDescent="0.3">
      <c r="A34" s="17">
        <f t="shared" si="0"/>
        <v>18</v>
      </c>
      <c r="B34" s="18" t="s">
        <v>30</v>
      </c>
      <c r="C34" s="18" t="s">
        <v>31</v>
      </c>
      <c r="D34" s="19">
        <v>1714.24</v>
      </c>
    </row>
    <row r="35" spans="1:4" s="13" customFormat="1" ht="33.75" customHeight="1" x14ac:dyDescent="0.3">
      <c r="A35" s="17">
        <f t="shared" si="0"/>
        <v>19</v>
      </c>
      <c r="B35" s="18" t="s">
        <v>32</v>
      </c>
      <c r="C35" s="18" t="s">
        <v>33</v>
      </c>
      <c r="D35" s="19">
        <v>4233.84</v>
      </c>
    </row>
    <row r="36" spans="1:4" s="13" customFormat="1" ht="54" customHeight="1" x14ac:dyDescent="0.3">
      <c r="A36" s="17">
        <f t="shared" si="0"/>
        <v>20</v>
      </c>
      <c r="B36" s="18" t="s">
        <v>34</v>
      </c>
      <c r="C36" s="18" t="s">
        <v>35</v>
      </c>
      <c r="D36" s="19">
        <v>4317.6000000000004</v>
      </c>
    </row>
    <row r="37" spans="1:4" s="13" customFormat="1" ht="31.5" customHeight="1" x14ac:dyDescent="0.3">
      <c r="A37" s="17">
        <f t="shared" si="0"/>
        <v>21</v>
      </c>
      <c r="B37" s="18" t="s">
        <v>36</v>
      </c>
      <c r="C37" s="18" t="s">
        <v>37</v>
      </c>
      <c r="D37" s="19">
        <v>2227.0500000000002</v>
      </c>
    </row>
    <row r="38" spans="1:4" s="13" customFormat="1" ht="35.25" customHeight="1" x14ac:dyDescent="0.3">
      <c r="A38" s="17">
        <f t="shared" si="0"/>
        <v>22</v>
      </c>
      <c r="B38" s="18" t="s">
        <v>38</v>
      </c>
      <c r="C38" s="18" t="s">
        <v>39</v>
      </c>
      <c r="D38" s="19">
        <v>4997.1099999999997</v>
      </c>
    </row>
    <row r="39" spans="1:4" s="13" customFormat="1" ht="46.5" customHeight="1" x14ac:dyDescent="0.3">
      <c r="A39" s="17">
        <f t="shared" si="0"/>
        <v>23</v>
      </c>
      <c r="B39" s="18" t="s">
        <v>40</v>
      </c>
      <c r="C39" s="18" t="s">
        <v>41</v>
      </c>
      <c r="D39" s="19">
        <v>4317.6000000000004</v>
      </c>
    </row>
    <row r="40" spans="1:4" s="13" customFormat="1" ht="26.25" customHeight="1" x14ac:dyDescent="0.3">
      <c r="A40" s="17">
        <f t="shared" si="0"/>
        <v>24</v>
      </c>
      <c r="B40" s="18" t="s">
        <v>42</v>
      </c>
      <c r="C40" s="18" t="s">
        <v>112</v>
      </c>
      <c r="D40" s="19">
        <v>865.75</v>
      </c>
    </row>
    <row r="41" spans="1:4" s="13" customFormat="1" ht="26.25" customHeight="1" x14ac:dyDescent="0.3">
      <c r="A41" s="17">
        <f t="shared" si="0"/>
        <v>25</v>
      </c>
      <c r="B41" s="18" t="s">
        <v>43</v>
      </c>
      <c r="C41" s="18" t="s">
        <v>113</v>
      </c>
      <c r="D41" s="19">
        <v>1365.02</v>
      </c>
    </row>
    <row r="42" spans="1:4" s="13" customFormat="1" ht="34.5" customHeight="1" x14ac:dyDescent="0.3">
      <c r="A42" s="17">
        <f t="shared" si="0"/>
        <v>26</v>
      </c>
      <c r="B42" s="18" t="s">
        <v>44</v>
      </c>
      <c r="C42" s="18" t="s">
        <v>114</v>
      </c>
      <c r="D42" s="19">
        <v>1365.02</v>
      </c>
    </row>
    <row r="43" spans="1:4" s="13" customFormat="1" ht="42" customHeight="1" x14ac:dyDescent="0.3">
      <c r="A43" s="17">
        <f t="shared" si="0"/>
        <v>27</v>
      </c>
      <c r="B43" s="18" t="s">
        <v>45</v>
      </c>
      <c r="C43" s="18" t="s">
        <v>46</v>
      </c>
      <c r="D43" s="19">
        <v>4733.55</v>
      </c>
    </row>
    <row r="44" spans="1:4" s="13" customFormat="1" ht="18" customHeight="1" x14ac:dyDescent="0.3">
      <c r="A44" s="17">
        <f t="shared" si="0"/>
        <v>28</v>
      </c>
      <c r="B44" s="18" t="s">
        <v>47</v>
      </c>
      <c r="C44" s="18" t="s">
        <v>48</v>
      </c>
      <c r="D44" s="19">
        <v>1365.02</v>
      </c>
    </row>
    <row r="45" spans="1:4" s="13" customFormat="1" ht="35.25" customHeight="1" x14ac:dyDescent="0.3">
      <c r="A45" s="17">
        <f t="shared" si="0"/>
        <v>29</v>
      </c>
      <c r="B45" s="18" t="s">
        <v>49</v>
      </c>
      <c r="C45" s="18" t="s">
        <v>50</v>
      </c>
      <c r="D45" s="19">
        <v>1365.02</v>
      </c>
    </row>
    <row r="46" spans="1:4" s="13" customFormat="1" ht="30.75" customHeight="1" x14ac:dyDescent="0.3">
      <c r="A46" s="17">
        <f t="shared" si="0"/>
        <v>30</v>
      </c>
      <c r="B46" s="18" t="s">
        <v>51</v>
      </c>
      <c r="C46" s="18" t="s">
        <v>52</v>
      </c>
      <c r="D46" s="19">
        <v>3655.93</v>
      </c>
    </row>
    <row r="47" spans="1:4" s="13" customFormat="1" ht="31.5" customHeight="1" x14ac:dyDescent="0.3">
      <c r="A47" s="17">
        <f t="shared" si="0"/>
        <v>31</v>
      </c>
      <c r="B47" s="18" t="s">
        <v>53</v>
      </c>
      <c r="C47" s="18" t="s">
        <v>54</v>
      </c>
      <c r="D47" s="19">
        <v>3024.73</v>
      </c>
    </row>
    <row r="48" spans="1:4" s="13" customFormat="1" ht="49.5" customHeight="1" x14ac:dyDescent="0.3">
      <c r="A48" s="17">
        <f t="shared" si="0"/>
        <v>32</v>
      </c>
      <c r="B48" s="18" t="s">
        <v>55</v>
      </c>
      <c r="C48" s="18" t="s">
        <v>56</v>
      </c>
      <c r="D48" s="19">
        <v>4317.6000000000004</v>
      </c>
    </row>
    <row r="49" spans="1:179" s="13" customFormat="1" ht="32.25" customHeight="1" x14ac:dyDescent="0.3">
      <c r="A49" s="17">
        <f t="shared" si="0"/>
        <v>33</v>
      </c>
      <c r="B49" s="18" t="s">
        <v>57</v>
      </c>
      <c r="C49" s="18" t="s">
        <v>58</v>
      </c>
      <c r="D49" s="19">
        <v>2569.3000000000002</v>
      </c>
    </row>
    <row r="50" spans="1:179" s="13" customFormat="1" ht="32.25" customHeight="1" x14ac:dyDescent="0.3">
      <c r="A50" s="17">
        <f t="shared" si="0"/>
        <v>34</v>
      </c>
      <c r="B50" s="18" t="s">
        <v>59</v>
      </c>
      <c r="C50" s="18" t="s">
        <v>115</v>
      </c>
      <c r="D50" s="19">
        <v>2658.65</v>
      </c>
    </row>
    <row r="51" spans="1:179" s="13" customFormat="1" ht="32.25" customHeight="1" x14ac:dyDescent="0.3">
      <c r="A51" s="17">
        <f t="shared" si="0"/>
        <v>35</v>
      </c>
      <c r="B51" s="18" t="s">
        <v>116</v>
      </c>
      <c r="C51" s="18" t="s">
        <v>117</v>
      </c>
      <c r="D51" s="19">
        <v>2201.98</v>
      </c>
    </row>
    <row r="52" spans="1:179" s="13" customFormat="1" ht="32.25" customHeight="1" x14ac:dyDescent="0.3">
      <c r="A52" s="17">
        <f t="shared" si="0"/>
        <v>36</v>
      </c>
      <c r="B52" s="18" t="s">
        <v>118</v>
      </c>
      <c r="C52" s="18" t="s">
        <v>119</v>
      </c>
      <c r="D52" s="19">
        <v>4997.1099999999997</v>
      </c>
    </row>
    <row r="53" spans="1:179" s="13" customFormat="1" ht="32.25" customHeight="1" x14ac:dyDescent="0.3">
      <c r="A53" s="17">
        <f t="shared" si="0"/>
        <v>37</v>
      </c>
      <c r="B53" s="18" t="s">
        <v>120</v>
      </c>
      <c r="C53" s="18" t="s">
        <v>61</v>
      </c>
      <c r="D53" s="19">
        <v>4317.6000000000004</v>
      </c>
    </row>
    <row r="54" spans="1:179" s="13" customFormat="1" ht="57" customHeight="1" x14ac:dyDescent="0.3">
      <c r="A54" s="17">
        <f t="shared" si="0"/>
        <v>38</v>
      </c>
      <c r="B54" s="18" t="s">
        <v>121</v>
      </c>
      <c r="C54" s="18" t="s">
        <v>62</v>
      </c>
      <c r="D54" s="19">
        <v>4317.6000000000004</v>
      </c>
    </row>
    <row r="55" spans="1:179" s="13" customFormat="1" ht="25.5" customHeight="1" x14ac:dyDescent="0.3">
      <c r="A55" s="17">
        <f t="shared" si="0"/>
        <v>39</v>
      </c>
      <c r="B55" s="18" t="s">
        <v>63</v>
      </c>
      <c r="C55" s="18" t="s">
        <v>64</v>
      </c>
      <c r="D55" s="19">
        <v>974.21</v>
      </c>
    </row>
    <row r="56" spans="1:179" s="13" customFormat="1" ht="25.5" customHeight="1" x14ac:dyDescent="0.3">
      <c r="A56" s="17">
        <f t="shared" si="0"/>
        <v>40</v>
      </c>
      <c r="B56" s="18" t="s">
        <v>65</v>
      </c>
      <c r="C56" s="18" t="s">
        <v>66</v>
      </c>
      <c r="D56" s="19">
        <v>1235.51</v>
      </c>
    </row>
    <row r="57" spans="1:179" s="13" customFormat="1" ht="18" customHeight="1" x14ac:dyDescent="0.3">
      <c r="A57" s="17">
        <f t="shared" si="0"/>
        <v>41</v>
      </c>
      <c r="B57" s="18" t="s">
        <v>67</v>
      </c>
      <c r="C57" s="18" t="s">
        <v>122</v>
      </c>
      <c r="D57" s="19">
        <v>2115.63</v>
      </c>
    </row>
    <row r="58" spans="1:179" s="13" customFormat="1" ht="36" customHeight="1" x14ac:dyDescent="0.3">
      <c r="A58" s="17">
        <f t="shared" si="0"/>
        <v>42</v>
      </c>
      <c r="B58" s="18" t="s">
        <v>68</v>
      </c>
      <c r="C58" s="18" t="s">
        <v>123</v>
      </c>
      <c r="D58" s="19">
        <v>4395.04</v>
      </c>
    </row>
    <row r="59" spans="1:179" s="13" customFormat="1" ht="36" customHeight="1" x14ac:dyDescent="0.3">
      <c r="A59" s="17">
        <f t="shared" si="0"/>
        <v>43</v>
      </c>
      <c r="B59" s="18" t="s">
        <v>69</v>
      </c>
      <c r="C59" s="18" t="s">
        <v>70</v>
      </c>
      <c r="D59" s="19">
        <v>1462.75</v>
      </c>
    </row>
    <row r="60" spans="1:179" s="13" customFormat="1" ht="18" customHeight="1" x14ac:dyDescent="0.3">
      <c r="A60" s="17">
        <f t="shared" si="0"/>
        <v>44</v>
      </c>
      <c r="B60" s="18" t="s">
        <v>71</v>
      </c>
      <c r="C60" s="18" t="s">
        <v>72</v>
      </c>
      <c r="D60" s="19">
        <v>2502.41</v>
      </c>
    </row>
    <row r="61" spans="1:179" s="13" customFormat="1" ht="30" customHeight="1" x14ac:dyDescent="0.3">
      <c r="A61" s="17">
        <f t="shared" si="0"/>
        <v>45</v>
      </c>
      <c r="B61" s="18" t="s">
        <v>73</v>
      </c>
      <c r="C61" s="18" t="s">
        <v>74</v>
      </c>
      <c r="D61" s="19">
        <v>4401.37</v>
      </c>
    </row>
    <row r="62" spans="1:179" s="13" customFormat="1" ht="29.25" customHeight="1" x14ac:dyDescent="0.3">
      <c r="A62" s="17">
        <f t="shared" si="0"/>
        <v>46</v>
      </c>
      <c r="B62" s="18" t="s">
        <v>75</v>
      </c>
      <c r="C62" s="18" t="s">
        <v>76</v>
      </c>
      <c r="D62" s="19">
        <v>4401.37</v>
      </c>
    </row>
    <row r="63" spans="1:179" s="13" customFormat="1" ht="18" customHeight="1" x14ac:dyDescent="0.3">
      <c r="A63" s="17">
        <f t="shared" si="0"/>
        <v>47</v>
      </c>
      <c r="B63" s="18" t="s">
        <v>124</v>
      </c>
      <c r="C63" s="18" t="s">
        <v>77</v>
      </c>
      <c r="D63" s="19">
        <v>1802.25</v>
      </c>
    </row>
    <row r="64" spans="1:179" s="13" customFormat="1" ht="30.75" customHeight="1" x14ac:dyDescent="0.3">
      <c r="A64" s="17">
        <f t="shared" si="0"/>
        <v>48</v>
      </c>
      <c r="B64" s="18" t="s">
        <v>125</v>
      </c>
      <c r="C64" s="18" t="s">
        <v>80</v>
      </c>
      <c r="D64" s="19">
        <v>1147.01</v>
      </c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</row>
    <row r="65" spans="1:4" s="13" customFormat="1" ht="36" customHeight="1" x14ac:dyDescent="0.3">
      <c r="A65" s="17">
        <f t="shared" si="0"/>
        <v>49</v>
      </c>
      <c r="B65" s="23" t="s">
        <v>81</v>
      </c>
      <c r="C65" s="18" t="s">
        <v>82</v>
      </c>
      <c r="D65" s="19">
        <v>1147.01</v>
      </c>
    </row>
    <row r="66" spans="1:4" s="13" customFormat="1" ht="36" customHeight="1" x14ac:dyDescent="0.3">
      <c r="A66" s="17">
        <f t="shared" si="0"/>
        <v>50</v>
      </c>
      <c r="B66" s="23" t="s">
        <v>83</v>
      </c>
      <c r="C66" s="18" t="s">
        <v>84</v>
      </c>
      <c r="D66" s="19">
        <v>1597.08</v>
      </c>
    </row>
    <row r="67" spans="1:4" s="13" customFormat="1" ht="36" customHeight="1" x14ac:dyDescent="0.3">
      <c r="A67" s="17">
        <f t="shared" si="0"/>
        <v>51</v>
      </c>
      <c r="B67" s="18" t="s">
        <v>85</v>
      </c>
      <c r="C67" s="18" t="s">
        <v>86</v>
      </c>
      <c r="D67" s="19">
        <v>1703.8</v>
      </c>
    </row>
    <row r="68" spans="1:4" s="13" customFormat="1" ht="36" customHeight="1" x14ac:dyDescent="0.3">
      <c r="A68" s="17">
        <f t="shared" si="0"/>
        <v>52</v>
      </c>
      <c r="B68" s="18" t="s">
        <v>87</v>
      </c>
      <c r="C68" s="18" t="s">
        <v>88</v>
      </c>
      <c r="D68" s="19">
        <v>1597.08</v>
      </c>
    </row>
    <row r="69" spans="1:4" s="13" customFormat="1" ht="36" customHeight="1" x14ac:dyDescent="0.3">
      <c r="A69" s="17">
        <f t="shared" si="0"/>
        <v>53</v>
      </c>
      <c r="B69" s="18" t="s">
        <v>89</v>
      </c>
      <c r="C69" s="18" t="s">
        <v>90</v>
      </c>
      <c r="D69" s="19">
        <v>2510.4699999999998</v>
      </c>
    </row>
    <row r="70" spans="1:4" s="13" customFormat="1" ht="36" customHeight="1" x14ac:dyDescent="0.3">
      <c r="A70" s="17">
        <f t="shared" si="0"/>
        <v>54</v>
      </c>
      <c r="B70" s="18" t="s">
        <v>91</v>
      </c>
      <c r="C70" s="18" t="s">
        <v>92</v>
      </c>
      <c r="D70" s="19">
        <v>1147.01</v>
      </c>
    </row>
    <row r="71" spans="1:4" s="13" customFormat="1" ht="36" customHeight="1" x14ac:dyDescent="0.3">
      <c r="A71" s="17">
        <f t="shared" si="0"/>
        <v>55</v>
      </c>
      <c r="B71" s="18" t="s">
        <v>93</v>
      </c>
      <c r="C71" s="18" t="s">
        <v>94</v>
      </c>
      <c r="D71" s="19">
        <v>1633.59</v>
      </c>
    </row>
    <row r="72" spans="1:4" s="13" customFormat="1" ht="36" customHeight="1" x14ac:dyDescent="0.3">
      <c r="A72" s="17">
        <f t="shared" si="0"/>
        <v>56</v>
      </c>
      <c r="B72" s="18" t="s">
        <v>95</v>
      </c>
      <c r="C72" s="18" t="s">
        <v>96</v>
      </c>
      <c r="D72" s="19">
        <v>1623.7</v>
      </c>
    </row>
    <row r="73" spans="1:4" s="13" customFormat="1" ht="25.5" customHeight="1" x14ac:dyDescent="0.3">
      <c r="A73" s="17">
        <f t="shared" si="0"/>
        <v>57</v>
      </c>
      <c r="B73" s="18" t="s">
        <v>78</v>
      </c>
      <c r="C73" s="18" t="s">
        <v>79</v>
      </c>
      <c r="D73" s="19">
        <v>1153.51</v>
      </c>
    </row>
    <row r="74" spans="1:4" s="13" customFormat="1" ht="33" customHeight="1" x14ac:dyDescent="0.3">
      <c r="A74" s="17">
        <f t="shared" si="0"/>
        <v>58</v>
      </c>
      <c r="B74" s="20" t="s">
        <v>98</v>
      </c>
      <c r="C74" s="24" t="s">
        <v>99</v>
      </c>
      <c r="D74" s="21">
        <v>2169.71</v>
      </c>
    </row>
  </sheetData>
  <autoFilter ref="A16:GX16">
    <sortState ref="A35:HD181">
      <sortCondition ref="B34"/>
    </sortState>
  </autoFilter>
  <mergeCells count="10">
    <mergeCell ref="C4:D4"/>
    <mergeCell ref="C2:D2"/>
    <mergeCell ref="C3:D3"/>
    <mergeCell ref="A8:D8"/>
    <mergeCell ref="A9:D9"/>
    <mergeCell ref="D14:D15"/>
    <mergeCell ref="A13:A16"/>
    <mergeCell ref="B13:B15"/>
    <mergeCell ref="C13:C15"/>
    <mergeCell ref="A10:D10"/>
  </mergeCells>
  <phoneticPr fontId="0" type="noConversion"/>
  <pageMargins left="0.9055118110236221" right="0.59055118110236227" top="0.15748031496062992" bottom="0.15748031496062992" header="0" footer="0"/>
  <pageSetup paperSize="9" scale="73" fitToHeight="0" orientation="portrait" r:id="rId1"/>
  <headerFooter differentFirst="1">
    <oddHeader>&amp;C&amp;"Times New Roman,обычный"&amp;12
&amp;P</oddHeader>
  </headerFooter>
  <rowBreaks count="1" manualBreakCount="1">
    <brk id="6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Бородин Александр Федерович</dc:creator>
  <cp:lastModifiedBy>Секретарь</cp:lastModifiedBy>
  <cp:lastPrinted>2018-02-08T06:47:23Z</cp:lastPrinted>
  <dcterms:created xsi:type="dcterms:W3CDTF">2015-03-23T06:52:53Z</dcterms:created>
  <dcterms:modified xsi:type="dcterms:W3CDTF">2018-04-26T07:24:08Z</dcterms:modified>
</cp:coreProperties>
</file>